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2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<sst xmlns="http://schemas.openxmlformats.org/spreadsheetml/2006/main" count="132" uniqueCount="55">
  <si>
    <t>№</t>
  </si>
  <si>
    <t>Класс</t>
  </si>
  <si>
    <t>Образовательное учреждение</t>
  </si>
  <si>
    <t>Учитель</t>
  </si>
  <si>
    <t>Сумма баллов</t>
  </si>
  <si>
    <t>Место</t>
  </si>
  <si>
    <t>Задания</t>
  </si>
  <si>
    <t>Макс. кол-во баллов за задание</t>
  </si>
  <si>
    <t>2 класс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</si>
  <si>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</si>
  <si>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</si>
  <si>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</si>
  <si>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</si>
  <si>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</si>
  <si>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</si>
  <si>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</si>
  <si>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</si>
  <si>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</si>
  <si>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</si>
  <si>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</si>
  <si>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</si>
  <si>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</si>
  <si>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2019 - 2020 учебный год</t>
  </si>
  <si>
    <t>Школьного этапа олимпиады "Перспектива" по окружающему миру</t>
  </si>
  <si>
    <t>Фамилия Имя Отчество (полностью)</t>
  </si>
  <si>
    <t>3 класс</t>
  </si>
  <si>
    <t>4 класс</t>
  </si>
  <si>
    <t>14</t>
  </si>
  <si>
    <t>15</t>
  </si>
  <si>
    <t>Дата: 12.02.2020</t>
  </si>
  <si>
    <t>Нематова Анна Жамоловна</t>
  </si>
  <si>
    <t>МАОУ «Школа-интернат       № 53»</t>
  </si>
  <si>
    <t>Чуракова Ольга Анатольевна</t>
  </si>
  <si>
    <t>Теребилова Софья Александровна</t>
  </si>
  <si>
    <t>Батыршин Артем Михайлович</t>
  </si>
  <si>
    <t>Вадас Светлана Владимировна</t>
  </si>
  <si>
    <t>Казанцев Руслан Евгеньевич</t>
  </si>
  <si>
    <t>Саканцев Артем Александрович</t>
  </si>
  <si>
    <t>Константинова Ульяна Александровна</t>
  </si>
  <si>
    <t>Богданова Виктория Александровна</t>
  </si>
  <si>
    <t>4 «А»</t>
  </si>
  <si>
    <t>Бурдукова Екатерина Сергеевна</t>
  </si>
  <si>
    <t>Глинских Илья Александрович</t>
  </si>
  <si>
    <t>Гильманшина Ксения Александровна</t>
  </si>
  <si>
    <t>Клюкин Семён Александрович</t>
  </si>
  <si>
    <t>Мыльникова Татьяна Николаевна</t>
  </si>
  <si>
    <t>Рухлова Ева Александровна</t>
  </si>
  <si>
    <t>Тамендаров Олег Сергеевич</t>
  </si>
  <si>
    <t>Шевченко Александр Николаевич</t>
  </si>
  <si>
    <t>МАОУ «Школа-интернат № 53»</t>
  </si>
  <si>
    <t>ИТОГОВЫЙ ПРОТОКОЛ РЕЗУЛЬТАТОВ</t>
  </si>
  <si>
    <t>Утверждён</t>
  </si>
  <si>
    <t>приказом Управления образования НГО</t>
  </si>
  <si>
    <t>от_________________"____________</t>
  </si>
  <si>
    <t>Школьного этапа олимпиады "Перспектива" по Окружающему миру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</si>
</sst>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419]General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Arial Cyr"/>
      <family val="2"/>
    </font>
    <font>
      <sz val="10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12" fillId="25" borderId="0" applyNumberFormat="0" applyBorder="0" applyAlignment="0" applyProtection="0"/>
    <xf numFmtId="0" fontId="48" fillId="26" borderId="0" applyNumberFormat="0" applyBorder="0" applyAlignment="0" applyProtection="0"/>
    <xf numFmtId="0" fontId="12" fillId="17" borderId="0" applyNumberFormat="0" applyBorder="0" applyAlignment="0" applyProtection="0"/>
    <xf numFmtId="0" fontId="48" fillId="27" borderId="0" applyNumberFormat="0" applyBorder="0" applyAlignment="0" applyProtection="0"/>
    <xf numFmtId="0" fontId="12" fillId="19" borderId="0" applyNumberFormat="0" applyBorder="0" applyAlignment="0" applyProtection="0"/>
    <xf numFmtId="0" fontId="48" fillId="28" borderId="0" applyNumberFormat="0" applyBorder="0" applyAlignment="0" applyProtection="0"/>
    <xf numFmtId="0" fontId="12" fillId="29" borderId="0" applyNumberFormat="0" applyBorder="0" applyAlignment="0" applyProtection="0"/>
    <xf numFmtId="0" fontId="48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12" fillId="33" borderId="0" applyNumberFormat="0" applyBorder="0" applyAlignment="0" applyProtection="0"/>
    <xf numFmtId="173" fontId="49" fillId="0" borderId="0">
      <alignment/>
      <protection/>
    </xf>
    <xf numFmtId="0" fontId="1" fillId="0" borderId="0">
      <alignment/>
      <protection/>
    </xf>
    <xf numFmtId="0" fontId="48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40" borderId="0" applyNumberFormat="0" applyBorder="0" applyAlignment="0" applyProtection="0"/>
    <xf numFmtId="0" fontId="12" fillId="29" borderId="0" applyNumberFormat="0" applyBorder="0" applyAlignment="0" applyProtection="0"/>
    <xf numFmtId="0" fontId="48" fillId="41" borderId="0" applyNumberFormat="0" applyBorder="0" applyAlignment="0" applyProtection="0"/>
    <xf numFmtId="0" fontId="12" fillId="31" borderId="0" applyNumberFormat="0" applyBorder="0" applyAlignment="0" applyProtection="0"/>
    <xf numFmtId="0" fontId="48" fillId="42" borderId="0" applyNumberFormat="0" applyBorder="0" applyAlignment="0" applyProtection="0"/>
    <xf numFmtId="0" fontId="12" fillId="43" borderId="0" applyNumberFormat="0" applyBorder="0" applyAlignment="0" applyProtection="0"/>
    <xf numFmtId="0" fontId="50" fillId="44" borderId="1" applyNumberFormat="0" applyAlignment="0" applyProtection="0"/>
    <xf numFmtId="0" fontId="13" fillId="13" borderId="2" applyNumberFormat="0" applyAlignment="0" applyProtection="0"/>
    <xf numFmtId="0" fontId="51" fillId="45" borderId="3" applyNumberFormat="0" applyAlignment="0" applyProtection="0"/>
    <xf numFmtId="0" fontId="14" fillId="46" borderId="4" applyNumberFormat="0" applyAlignment="0" applyProtection="0"/>
    <xf numFmtId="0" fontId="52" fillId="45" borderId="1" applyNumberFormat="0" applyAlignment="0" applyProtection="0"/>
    <xf numFmtId="0" fontId="1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8" fillId="0" borderId="6" applyNumberFormat="0" applyFill="0" applyAlignment="0" applyProtection="0"/>
    <xf numFmtId="0" fontId="54" fillId="0" borderId="7" applyNumberFormat="0" applyFill="0" applyAlignment="0" applyProtection="0"/>
    <xf numFmtId="0" fontId="9" fillId="0" borderId="8" applyNumberFormat="0" applyFill="0" applyAlignment="0" applyProtection="0"/>
    <xf numFmtId="0" fontId="55" fillId="0" borderId="9" applyNumberFormat="0" applyFill="0" applyAlignment="0" applyProtection="0"/>
    <xf numFmtId="0" fontId="10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6" fillId="0" borderId="12" applyNumberFormat="0" applyFill="0" applyAlignment="0" applyProtection="0"/>
    <xf numFmtId="0" fontId="57" fillId="47" borderId="13" applyNumberFormat="0" applyAlignment="0" applyProtection="0"/>
    <xf numFmtId="0" fontId="17" fillId="48" borderId="14" applyNumberFormat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8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51" borderId="0" applyNumberFormat="0" applyBorder="0" applyAlignment="0" applyProtection="0"/>
    <xf numFmtId="0" fontId="1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23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60" fillId="0" borderId="0" xfId="90" applyBorder="1" applyAlignment="1">
      <alignment horizontal="center" vertical="center" wrapText="1"/>
      <protection/>
    </xf>
    <xf numFmtId="0" fontId="60" fillId="0" borderId="0" xfId="90" applyAlignment="1">
      <alignment horizontal="center" vertical="center"/>
      <protection/>
    </xf>
    <xf numFmtId="0" fontId="68" fillId="55" borderId="0" xfId="90" applyFont="1" applyFill="1" applyAlignment="1">
      <alignment horizontal="center" vertical="center"/>
      <protection/>
    </xf>
    <xf numFmtId="0" fontId="69" fillId="0" borderId="0" xfId="90" applyFont="1" applyAlignment="1">
      <alignment horizontal="center" vertical="center"/>
      <protection/>
    </xf>
    <xf numFmtId="0" fontId="69" fillId="0" borderId="0" xfId="90" applyFont="1" applyAlignment="1">
      <alignment vertical="center"/>
      <protection/>
    </xf>
    <xf numFmtId="0" fontId="6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0" fillId="18" borderId="19" xfId="90" applyFont="1" applyFill="1" applyBorder="1" applyAlignment="1">
      <alignment horizontal="center" vertical="center" wrapText="1"/>
      <protection/>
    </xf>
    <xf numFmtId="0" fontId="2" fillId="0" borderId="0" xfId="90" applyFont="1" applyBorder="1" applyAlignment="1">
      <alignment vertical="center" wrapText="1"/>
      <protection/>
    </xf>
    <xf numFmtId="0" fontId="71" fillId="0" borderId="0" xfId="90" applyFont="1" applyAlignment="1">
      <alignment vertical="center"/>
      <protection/>
    </xf>
    <xf numFmtId="0" fontId="72" fillId="0" borderId="0" xfId="90" applyFont="1" applyAlignment="1">
      <alignment horizontal="center" vertical="center"/>
      <protection/>
    </xf>
    <xf numFmtId="49" fontId="5" fillId="18" borderId="19" xfId="90" applyNumberFormat="1" applyFont="1" applyFill="1" applyBorder="1" applyAlignment="1">
      <alignment horizontal="center" vertical="center"/>
      <protection/>
    </xf>
    <xf numFmtId="0" fontId="5" fillId="18" borderId="19" xfId="90" applyFont="1" applyFill="1" applyBorder="1" applyAlignment="1">
      <alignment horizontal="center" vertical="center"/>
      <protection/>
    </xf>
    <xf numFmtId="0" fontId="73" fillId="56" borderId="20" xfId="90" applyFont="1" applyFill="1" applyBorder="1" applyAlignment="1">
      <alignment horizontal="left" vertical="top" wrapText="1"/>
      <protection/>
    </xf>
    <xf numFmtId="0" fontId="74" fillId="0" borderId="19" xfId="0" applyFont="1" applyBorder="1" applyAlignment="1">
      <alignment vertical="center" wrapText="1"/>
    </xf>
    <xf numFmtId="0" fontId="4" fillId="56" borderId="19" xfId="0" applyNumberFormat="1" applyFont="1" applyFill="1" applyBorder="1" applyAlignment="1">
      <alignment horizontal="left" vertical="top" wrapText="1"/>
    </xf>
    <xf numFmtId="0" fontId="4" fillId="56" borderId="19" xfId="0" applyNumberFormat="1" applyFont="1" applyFill="1" applyBorder="1" applyAlignment="1">
      <alignment horizontal="center" vertical="top" wrapText="1"/>
    </xf>
    <xf numFmtId="0" fontId="4" fillId="0" borderId="19" xfId="90" applyFont="1" applyFill="1" applyBorder="1" applyAlignment="1">
      <alignment horizontal="center" vertical="top"/>
      <protection/>
    </xf>
    <xf numFmtId="0" fontId="70" fillId="18" borderId="19" xfId="90" applyFont="1" applyFill="1" applyBorder="1" applyAlignment="1">
      <alignment horizontal="center" vertical="top" wrapText="1"/>
      <protection/>
    </xf>
    <xf numFmtId="0" fontId="73" fillId="0" borderId="19" xfId="90" applyFont="1" applyFill="1" applyBorder="1" applyAlignment="1">
      <alignment horizontal="center" vertical="top"/>
      <protection/>
    </xf>
    <xf numFmtId="0" fontId="74" fillId="0" borderId="19" xfId="0" applyFont="1" applyBorder="1" applyAlignment="1">
      <alignment horizontal="left" vertical="top" wrapText="1"/>
    </xf>
    <xf numFmtId="0" fontId="75" fillId="0" borderId="19" xfId="0" applyFont="1" applyBorder="1" applyAlignment="1">
      <alignment horizontal="left" vertical="top" wrapText="1"/>
    </xf>
    <xf numFmtId="0" fontId="4" fillId="0" borderId="21" xfId="90" applyFont="1" applyFill="1" applyBorder="1" applyAlignment="1">
      <alignment horizontal="center" vertical="top"/>
      <protection/>
    </xf>
    <xf numFmtId="0" fontId="4" fillId="0" borderId="19" xfId="0" applyFont="1" applyFill="1" applyBorder="1" applyAlignment="1">
      <alignment horizontal="center" vertical="top"/>
    </xf>
    <xf numFmtId="0" fontId="73" fillId="0" borderId="19" xfId="90" applyFont="1" applyFill="1" applyBorder="1" applyAlignment="1">
      <alignment horizontal="center" vertical="center"/>
      <protection/>
    </xf>
    <xf numFmtId="0" fontId="70" fillId="18" borderId="19" xfId="90" applyFont="1" applyFill="1" applyBorder="1" applyAlignment="1">
      <alignment horizontal="center" vertical="center" wrapText="1"/>
      <protection/>
    </xf>
    <xf numFmtId="0" fontId="4" fillId="0" borderId="19" xfId="0" applyNumberFormat="1" applyFont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73" fillId="56" borderId="19" xfId="90" applyFont="1" applyFill="1" applyBorder="1" applyAlignment="1">
      <alignment horizontal="left" vertical="top" wrapText="1"/>
      <protection/>
    </xf>
    <xf numFmtId="0" fontId="7" fillId="0" borderId="0" xfId="0" applyNumberFormat="1" applyFont="1" applyBorder="1" applyAlignment="1">
      <alignment vertical="top" wrapText="1"/>
    </xf>
    <xf numFmtId="0" fontId="74" fillId="0" borderId="22" xfId="0" applyFont="1" applyBorder="1" applyAlignment="1">
      <alignment horizontal="left" vertical="top" wrapText="1"/>
    </xf>
    <xf numFmtId="0" fontId="74" fillId="0" borderId="23" xfId="0" applyFont="1" applyBorder="1" applyAlignment="1">
      <alignment horizontal="left" vertical="top" wrapText="1"/>
    </xf>
    <xf numFmtId="0" fontId="75" fillId="0" borderId="22" xfId="0" applyFont="1" applyBorder="1" applyAlignment="1">
      <alignment horizontal="left" vertical="top" wrapText="1"/>
    </xf>
    <xf numFmtId="0" fontId="75" fillId="0" borderId="21" xfId="0" applyFont="1" applyBorder="1" applyAlignment="1">
      <alignment horizontal="left" vertical="top" wrapText="1"/>
    </xf>
    <xf numFmtId="0" fontId="4" fillId="56" borderId="24" xfId="0" applyNumberFormat="1" applyFont="1" applyFill="1" applyBorder="1" applyAlignment="1">
      <alignment horizontal="left" vertical="top" wrapText="1"/>
    </xf>
    <xf numFmtId="0" fontId="4" fillId="56" borderId="20" xfId="0" applyNumberFormat="1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0" fillId="18" borderId="23" xfId="90" applyFont="1" applyFill="1" applyBorder="1" applyAlignment="1">
      <alignment horizontal="center" vertical="center" wrapText="1"/>
      <protection/>
    </xf>
    <xf numFmtId="0" fontId="70" fillId="18" borderId="22" xfId="90" applyFont="1" applyFill="1" applyBorder="1" applyAlignment="1">
      <alignment horizontal="center" vertical="center" wrapText="1"/>
      <protection/>
    </xf>
    <xf numFmtId="0" fontId="70" fillId="18" borderId="20" xfId="90" applyFont="1" applyFill="1" applyBorder="1" applyAlignment="1">
      <alignment horizontal="center" vertical="center" wrapText="1"/>
      <protection/>
    </xf>
    <xf numFmtId="0" fontId="70" fillId="18" borderId="25" xfId="90" applyFont="1" applyFill="1" applyBorder="1" applyAlignment="1">
      <alignment horizontal="center" vertical="center" wrapText="1"/>
      <protection/>
    </xf>
    <xf numFmtId="0" fontId="70" fillId="18" borderId="26" xfId="90" applyFont="1" applyFill="1" applyBorder="1" applyAlignment="1">
      <alignment horizontal="center" vertical="center" wrapText="1"/>
      <protection/>
    </xf>
    <xf numFmtId="0" fontId="70" fillId="18" borderId="27" xfId="90" applyFont="1" applyFill="1" applyBorder="1" applyAlignment="1">
      <alignment horizontal="center" vertical="center" wrapText="1"/>
      <protection/>
    </xf>
    <xf numFmtId="0" fontId="70" fillId="18" borderId="28" xfId="90" applyFont="1" applyFill="1" applyBorder="1" applyAlignment="1">
      <alignment horizontal="center" vertical="center"/>
      <protection/>
    </xf>
    <xf numFmtId="0" fontId="70" fillId="18" borderId="29" xfId="90" applyFont="1" applyFill="1" applyBorder="1" applyAlignment="1">
      <alignment horizontal="center" vertical="center"/>
      <protection/>
    </xf>
    <xf numFmtId="0" fontId="2" fillId="0" borderId="0" xfId="90" applyFont="1" applyBorder="1" applyAlignment="1">
      <alignment horizontal="center" vertical="center" wrapText="1"/>
      <protection/>
    </xf>
    <xf numFmtId="0" fontId="72" fillId="0" borderId="0" xfId="90" applyFont="1" applyAlignment="1">
      <alignment horizontal="center" vertical="center"/>
      <protection/>
    </xf>
    <xf numFmtId="172" fontId="76" fillId="55" borderId="0" xfId="90" applyNumberFormat="1" applyFont="1" applyFill="1" applyAlignment="1">
      <alignment horizontal="center" vertical="center"/>
      <protection/>
    </xf>
    <xf numFmtId="0" fontId="70" fillId="18" borderId="19" xfId="90" applyFont="1" applyFill="1" applyBorder="1" applyAlignment="1">
      <alignment horizontal="center" vertical="center" wrapText="1"/>
      <protection/>
    </xf>
    <xf numFmtId="0" fontId="5" fillId="18" borderId="28" xfId="90" applyFont="1" applyFill="1" applyBorder="1" applyAlignment="1">
      <alignment horizontal="center" vertical="center"/>
      <protection/>
    </xf>
    <xf numFmtId="0" fontId="5" fillId="18" borderId="29" xfId="90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/>
    </xf>
  </cellXfs>
  <cellStyles count="12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2" xfId="90"/>
    <cellStyle name="Обычный 2 2" xfId="91"/>
    <cellStyle name="Обычный 2 2 2" xfId="92"/>
    <cellStyle name="Обычный 2 2 2 2" xfId="93"/>
    <cellStyle name="Обычный 2 2 3" xfId="94"/>
    <cellStyle name="Обычный 2 3" xfId="95"/>
    <cellStyle name="Обычный 2 3 2" xfId="96"/>
    <cellStyle name="Обычный 2 3 3" xfId="97"/>
    <cellStyle name="Обычный 3" xfId="98"/>
    <cellStyle name="Обычный 3 2" xfId="99"/>
    <cellStyle name="Обычный 3 3" xfId="100"/>
    <cellStyle name="Обычный 4" xfId="101"/>
    <cellStyle name="Обычный 4 2" xfId="102"/>
    <cellStyle name="Обычный 4 2 2" xfId="103"/>
    <cellStyle name="Обычный 4 2 3" xfId="104"/>
    <cellStyle name="Обычный 5" xfId="105"/>
    <cellStyle name="Обычный 5 2" xfId="106"/>
    <cellStyle name="Обычный 5 3" xfId="107"/>
    <cellStyle name="Обычный 5 4" xfId="108"/>
    <cellStyle name="Обычный 6" xfId="109"/>
    <cellStyle name="Обычный 7" xfId="110"/>
    <cellStyle name="Обычный 8" xfId="111"/>
    <cellStyle name="Обычный 9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Примечание 2 2" xfId="119"/>
    <cellStyle name="Примечание 2 2 2" xfId="120"/>
    <cellStyle name="Примечание 2 3" xfId="121"/>
    <cellStyle name="Примечание 3" xfId="122"/>
    <cellStyle name="Примечание 4" xfId="123"/>
    <cellStyle name="Примечание 4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="80" zoomScaleNormal="80" zoomScalePageLayoutView="0" workbookViewId="0" topLeftCell="A1">
      <selection activeCell="A14" sqref="A14:IV14"/>
    </sheetView>
  </sheetViews>
  <sheetFormatPr defaultColWidth="9.00390625" defaultRowHeight="12.75"/>
  <cols>
    <col min="1" max="1" width="5.75390625" style="0" customWidth="1"/>
    <col min="2" max="2" width="37.125" style="0" customWidth="1"/>
    <col min="3" max="3" width="7.125" style="0" customWidth="1"/>
    <col min="4" max="4" width="33.75390625" style="0" customWidth="1"/>
    <col min="5" max="5" width="34.25390625" style="0" customWidth="1"/>
    <col min="6" max="7" width="5.75390625" style="0" customWidth="1"/>
    <col min="8" max="8" width="5.25390625" style="0" customWidth="1"/>
    <col min="9" max="15" width="5.75390625" style="0" customWidth="1"/>
    <col min="16" max="17" width="11.375" style="0" customWidth="1"/>
  </cols>
  <sheetData>
    <row r="1" ht="12.75">
      <c r="B1" s="6"/>
    </row>
    <row r="2" spans="1:20" ht="18.75" customHeight="1">
      <c r="A2" s="50" t="s">
        <v>50</v>
      </c>
      <c r="B2" s="50"/>
      <c r="C2" s="50"/>
      <c r="D2" s="50"/>
      <c r="E2" s="50"/>
      <c r="F2" s="11"/>
      <c r="G2" s="11"/>
      <c r="H2" s="11"/>
      <c r="I2" s="11"/>
      <c r="J2" s="41" t="s">
        <v>51</v>
      </c>
      <c r="K2" s="41"/>
      <c r="L2" s="41"/>
      <c r="M2" s="41"/>
      <c r="N2" s="40"/>
      <c r="O2" s="40"/>
      <c r="P2" s="11"/>
      <c r="Q2" s="11"/>
      <c r="T2" s="8"/>
    </row>
    <row r="3" spans="1:20" ht="18.75" customHeight="1">
      <c r="A3" s="50" t="s">
        <v>23</v>
      </c>
      <c r="B3" s="50"/>
      <c r="C3" s="50"/>
      <c r="D3" s="50"/>
      <c r="E3" s="50"/>
      <c r="F3" s="11"/>
      <c r="G3" s="11"/>
      <c r="H3" s="11"/>
      <c r="I3" s="11"/>
      <c r="J3" s="41" t="s">
        <v>52</v>
      </c>
      <c r="K3" s="41"/>
      <c r="L3" s="41"/>
      <c r="M3" s="41"/>
      <c r="N3" s="40"/>
      <c r="O3" s="40"/>
      <c r="P3" s="11"/>
      <c r="Q3" s="11"/>
      <c r="S3" s="7"/>
      <c r="T3" s="8"/>
    </row>
    <row r="4" spans="1:20" ht="18.75">
      <c r="A4" s="51" t="s">
        <v>22</v>
      </c>
      <c r="B4" s="51"/>
      <c r="C4" s="51"/>
      <c r="D4" s="51"/>
      <c r="E4" s="51"/>
      <c r="F4" s="12"/>
      <c r="G4" s="12"/>
      <c r="H4" s="12"/>
      <c r="I4" s="12"/>
      <c r="J4" s="41" t="s">
        <v>53</v>
      </c>
      <c r="K4" s="41"/>
      <c r="L4" s="41"/>
      <c r="M4" s="41"/>
      <c r="N4" s="40"/>
      <c r="O4" s="40"/>
      <c r="P4" s="12"/>
      <c r="Q4" s="12"/>
      <c r="S4" s="7"/>
      <c r="T4" s="9"/>
    </row>
    <row r="5" spans="1:20" ht="18.75">
      <c r="A5" s="13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S5" s="7"/>
      <c r="T5" s="9"/>
    </row>
    <row r="6" spans="1:17" ht="16.5">
      <c r="A6" s="4"/>
      <c r="B6" s="3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2" t="s">
        <v>29</v>
      </c>
      <c r="Q6" s="52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</row>
    <row r="8" spans="1:17" ht="15.75" customHeight="1">
      <c r="A8" s="53" t="s">
        <v>0</v>
      </c>
      <c r="B8" s="53" t="s">
        <v>24</v>
      </c>
      <c r="C8" s="53" t="s">
        <v>1</v>
      </c>
      <c r="D8" s="53" t="s">
        <v>2</v>
      </c>
      <c r="E8" s="53" t="s">
        <v>3</v>
      </c>
      <c r="F8" s="54" t="s">
        <v>6</v>
      </c>
      <c r="G8" s="55"/>
      <c r="H8" s="55"/>
      <c r="I8" s="55"/>
      <c r="J8" s="55"/>
      <c r="K8" s="55"/>
      <c r="L8" s="55"/>
      <c r="M8" s="55"/>
      <c r="N8" s="55"/>
      <c r="O8" s="55"/>
      <c r="P8" s="42" t="s">
        <v>4</v>
      </c>
      <c r="Q8" s="45" t="s">
        <v>5</v>
      </c>
    </row>
    <row r="9" spans="1:17" ht="12.75" customHeight="1">
      <c r="A9" s="53"/>
      <c r="B9" s="53"/>
      <c r="C9" s="53"/>
      <c r="D9" s="53"/>
      <c r="E9" s="53"/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43"/>
      <c r="Q9" s="46"/>
    </row>
    <row r="10" spans="1:17" ht="12.75" customHeight="1">
      <c r="A10" s="53"/>
      <c r="B10" s="53"/>
      <c r="C10" s="53"/>
      <c r="D10" s="53"/>
      <c r="E10" s="53"/>
      <c r="F10" s="48" t="s">
        <v>7</v>
      </c>
      <c r="G10" s="49"/>
      <c r="H10" s="49"/>
      <c r="I10" s="49"/>
      <c r="J10" s="49"/>
      <c r="K10" s="49"/>
      <c r="L10" s="49"/>
      <c r="M10" s="49"/>
      <c r="N10" s="49"/>
      <c r="O10" s="49"/>
      <c r="P10" s="44"/>
      <c r="Q10" s="46"/>
    </row>
    <row r="11" spans="1:17" ht="14.25">
      <c r="A11" s="53"/>
      <c r="B11" s="53"/>
      <c r="C11" s="53"/>
      <c r="D11" s="53"/>
      <c r="E11" s="53"/>
      <c r="F11" s="15">
        <v>3</v>
      </c>
      <c r="G11" s="15">
        <v>3</v>
      </c>
      <c r="H11" s="15">
        <v>4</v>
      </c>
      <c r="I11" s="15">
        <v>5</v>
      </c>
      <c r="J11" s="15">
        <v>1</v>
      </c>
      <c r="K11" s="15">
        <v>1</v>
      </c>
      <c r="L11" s="15">
        <v>3</v>
      </c>
      <c r="M11" s="15">
        <v>1</v>
      </c>
      <c r="N11" s="15">
        <v>1</v>
      </c>
      <c r="O11" s="15">
        <v>6</v>
      </c>
      <c r="P11" s="10">
        <f>SUM(F11:O11)</f>
        <v>28</v>
      </c>
      <c r="Q11" s="47"/>
    </row>
    <row r="12" spans="1:17" s="8" customFormat="1" ht="15.75">
      <c r="A12" s="27">
        <v>227</v>
      </c>
      <c r="B12" s="23" t="s">
        <v>30</v>
      </c>
      <c r="C12" s="32">
        <v>2</v>
      </c>
      <c r="D12" s="32" t="s">
        <v>49</v>
      </c>
      <c r="E12" s="16" t="s">
        <v>32</v>
      </c>
      <c r="F12" s="20">
        <v>3</v>
      </c>
      <c r="G12" s="20">
        <v>1</v>
      </c>
      <c r="H12" s="20">
        <v>3</v>
      </c>
      <c r="I12" s="20">
        <v>5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1">
        <v>18</v>
      </c>
      <c r="Q12" s="30"/>
    </row>
    <row r="13" spans="1:17" ht="15.75">
      <c r="A13" s="27">
        <v>270</v>
      </c>
      <c r="B13" s="23" t="s">
        <v>33</v>
      </c>
      <c r="C13" s="32">
        <v>2</v>
      </c>
      <c r="D13" s="32" t="s">
        <v>49</v>
      </c>
      <c r="E13" s="32" t="s">
        <v>32</v>
      </c>
      <c r="F13" s="20">
        <v>0</v>
      </c>
      <c r="G13" s="20">
        <v>2</v>
      </c>
      <c r="H13" s="20">
        <v>2</v>
      </c>
      <c r="I13" s="20">
        <v>5</v>
      </c>
      <c r="J13" s="20">
        <v>0</v>
      </c>
      <c r="K13" s="20">
        <v>1</v>
      </c>
      <c r="L13" s="20">
        <v>2</v>
      </c>
      <c r="M13" s="20">
        <v>1</v>
      </c>
      <c r="N13" s="20">
        <v>1</v>
      </c>
      <c r="O13" s="20">
        <v>2</v>
      </c>
      <c r="P13" s="21">
        <v>16</v>
      </c>
      <c r="Q13" s="31"/>
    </row>
  </sheetData>
  <sheetProtection/>
  <mergeCells count="13">
    <mergeCell ref="A2:E2"/>
    <mergeCell ref="E8:E11"/>
    <mergeCell ref="F8:O8"/>
    <mergeCell ref="P8:P10"/>
    <mergeCell ref="Q8:Q11"/>
    <mergeCell ref="F10:O10"/>
    <mergeCell ref="A3:E3"/>
    <mergeCell ref="A4:E4"/>
    <mergeCell ref="P6:Q6"/>
    <mergeCell ref="A8:A11"/>
    <mergeCell ref="B8:B11"/>
    <mergeCell ref="C8:C11"/>
    <mergeCell ref="D8:D11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80" zoomScaleNormal="80" zoomScalePageLayoutView="0" workbookViewId="0" topLeftCell="A1">
      <selection activeCell="A13" sqref="A13:IV43"/>
    </sheetView>
  </sheetViews>
  <sheetFormatPr defaultColWidth="9.00390625" defaultRowHeight="12.75"/>
  <cols>
    <col min="1" max="1" width="5.75390625" style="0" customWidth="1"/>
    <col min="2" max="2" width="37.125" style="0" customWidth="1"/>
    <col min="3" max="3" width="7.125" style="0" customWidth="1"/>
    <col min="4" max="4" width="32.125" style="0" customWidth="1"/>
    <col min="5" max="5" width="34.25390625" style="0" customWidth="1"/>
    <col min="6" max="17" width="5.75390625" style="0" customWidth="1"/>
    <col min="18" max="19" width="11.375" style="0" customWidth="1"/>
  </cols>
  <sheetData>
    <row r="1" ht="12.75">
      <c r="B1" s="6"/>
    </row>
    <row r="2" spans="1:19" ht="18.75">
      <c r="A2" s="50" t="s">
        <v>50</v>
      </c>
      <c r="B2" s="50"/>
      <c r="C2" s="50"/>
      <c r="D2" s="50"/>
      <c r="E2" s="5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8.75">
      <c r="A3" s="50" t="s">
        <v>23</v>
      </c>
      <c r="B3" s="50"/>
      <c r="C3" s="50"/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8.75">
      <c r="A4" s="51" t="s">
        <v>22</v>
      </c>
      <c r="B4" s="51"/>
      <c r="C4" s="51"/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8.75">
      <c r="A5" s="13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6.5">
      <c r="A6" s="4"/>
      <c r="B6" s="3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2" t="s">
        <v>29</v>
      </c>
      <c r="S6" s="52"/>
    </row>
    <row r="7" spans="1:1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</row>
    <row r="8" spans="1:19" ht="14.25">
      <c r="A8" s="53" t="s">
        <v>0</v>
      </c>
      <c r="B8" s="53" t="s">
        <v>24</v>
      </c>
      <c r="C8" s="53" t="s">
        <v>1</v>
      </c>
      <c r="D8" s="53" t="s">
        <v>2</v>
      </c>
      <c r="E8" s="53" t="s">
        <v>3</v>
      </c>
      <c r="F8" s="54" t="s">
        <v>6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42" t="s">
        <v>4</v>
      </c>
      <c r="S8" s="45" t="s">
        <v>5</v>
      </c>
    </row>
    <row r="9" spans="1:19" ht="14.25">
      <c r="A9" s="53"/>
      <c r="B9" s="53"/>
      <c r="C9" s="53"/>
      <c r="D9" s="53"/>
      <c r="E9" s="53"/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4" t="s">
        <v>20</v>
      </c>
      <c r="R9" s="43"/>
      <c r="S9" s="46"/>
    </row>
    <row r="10" spans="1:19" ht="14.25">
      <c r="A10" s="53"/>
      <c r="B10" s="53"/>
      <c r="C10" s="53"/>
      <c r="D10" s="53"/>
      <c r="E10" s="53"/>
      <c r="F10" s="48" t="s">
        <v>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4"/>
      <c r="S10" s="46"/>
    </row>
    <row r="11" spans="1:19" ht="14.25">
      <c r="A11" s="53"/>
      <c r="B11" s="53"/>
      <c r="C11" s="53"/>
      <c r="D11" s="53"/>
      <c r="E11" s="53"/>
      <c r="F11" s="15">
        <v>4</v>
      </c>
      <c r="G11" s="15">
        <v>3</v>
      </c>
      <c r="H11" s="15">
        <v>3</v>
      </c>
      <c r="I11" s="15">
        <v>5</v>
      </c>
      <c r="J11" s="15">
        <v>3</v>
      </c>
      <c r="K11" s="15">
        <v>5</v>
      </c>
      <c r="L11" s="15">
        <v>5</v>
      </c>
      <c r="M11" s="15">
        <v>5</v>
      </c>
      <c r="N11" s="15">
        <v>3</v>
      </c>
      <c r="O11" s="15">
        <v>2</v>
      </c>
      <c r="P11" s="15">
        <v>3</v>
      </c>
      <c r="Q11" s="15">
        <v>4</v>
      </c>
      <c r="R11" s="10">
        <f>SUM(F11:Q11)</f>
        <v>45</v>
      </c>
      <c r="S11" s="47"/>
    </row>
    <row r="12" spans="1:19" ht="15.75">
      <c r="A12" s="27">
        <v>240</v>
      </c>
      <c r="B12" s="17" t="s">
        <v>36</v>
      </c>
      <c r="C12" s="19">
        <v>3</v>
      </c>
      <c r="D12" s="29" t="s">
        <v>49</v>
      </c>
      <c r="E12" s="18" t="s">
        <v>35</v>
      </c>
      <c r="F12" s="20">
        <v>2</v>
      </c>
      <c r="G12" s="20">
        <v>0</v>
      </c>
      <c r="H12" s="20">
        <v>3</v>
      </c>
      <c r="I12" s="20">
        <v>1</v>
      </c>
      <c r="J12" s="20">
        <v>1</v>
      </c>
      <c r="K12" s="20">
        <v>5</v>
      </c>
      <c r="L12" s="20">
        <v>4</v>
      </c>
      <c r="M12" s="20">
        <v>0</v>
      </c>
      <c r="N12" s="20">
        <v>1</v>
      </c>
      <c r="O12" s="20">
        <v>1</v>
      </c>
      <c r="P12" s="20">
        <v>0</v>
      </c>
      <c r="Q12" s="20">
        <v>0</v>
      </c>
      <c r="R12" s="21">
        <f>SUM(F12:Q12)</f>
        <v>18</v>
      </c>
      <c r="S12" s="31"/>
    </row>
    <row r="13" spans="1:19" ht="15.75">
      <c r="A13" s="27">
        <v>307</v>
      </c>
      <c r="B13" s="17" t="s">
        <v>34</v>
      </c>
      <c r="C13" s="19">
        <v>3</v>
      </c>
      <c r="D13" s="18" t="s">
        <v>49</v>
      </c>
      <c r="E13" s="18" t="s">
        <v>35</v>
      </c>
      <c r="F13" s="25">
        <v>1</v>
      </c>
      <c r="G13" s="20">
        <v>3</v>
      </c>
      <c r="H13" s="20">
        <v>2</v>
      </c>
      <c r="I13" s="20">
        <v>1</v>
      </c>
      <c r="J13" s="20">
        <v>0</v>
      </c>
      <c r="K13" s="20">
        <v>4</v>
      </c>
      <c r="L13" s="20">
        <v>2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1">
        <f>SUM(F13:Q13)</f>
        <v>13</v>
      </c>
      <c r="S13" s="31"/>
    </row>
    <row r="14" spans="1:19" ht="31.5">
      <c r="A14" s="27">
        <v>308</v>
      </c>
      <c r="B14" s="33" t="s">
        <v>38</v>
      </c>
      <c r="C14" s="19">
        <v>3</v>
      </c>
      <c r="D14" s="29" t="s">
        <v>49</v>
      </c>
      <c r="E14" s="18" t="s">
        <v>35</v>
      </c>
      <c r="F14" s="25">
        <v>2</v>
      </c>
      <c r="G14" s="20">
        <v>2</v>
      </c>
      <c r="H14" s="20">
        <v>0</v>
      </c>
      <c r="I14" s="20">
        <v>2</v>
      </c>
      <c r="J14" s="20">
        <v>0</v>
      </c>
      <c r="K14" s="20">
        <v>5</v>
      </c>
      <c r="L14" s="20">
        <v>1</v>
      </c>
      <c r="M14" s="20">
        <v>0</v>
      </c>
      <c r="N14" s="20">
        <v>0</v>
      </c>
      <c r="O14" s="20">
        <v>1</v>
      </c>
      <c r="P14" s="20">
        <v>0</v>
      </c>
      <c r="Q14" s="20">
        <v>0</v>
      </c>
      <c r="R14" s="21">
        <f>SUM(F14:Q14)</f>
        <v>13</v>
      </c>
      <c r="S14" s="31"/>
    </row>
    <row r="15" spans="1:19" ht="15">
      <c r="A15" s="27">
        <v>322</v>
      </c>
      <c r="B15" s="18" t="s">
        <v>37</v>
      </c>
      <c r="C15" s="19">
        <v>3</v>
      </c>
      <c r="D15" s="18" t="s">
        <v>49</v>
      </c>
      <c r="E15" s="18" t="s">
        <v>35</v>
      </c>
      <c r="F15" s="25">
        <v>1</v>
      </c>
      <c r="G15" s="20">
        <v>2</v>
      </c>
      <c r="H15" s="20">
        <v>2</v>
      </c>
      <c r="I15" s="20">
        <v>1</v>
      </c>
      <c r="J15" s="20">
        <v>0</v>
      </c>
      <c r="K15" s="20">
        <v>3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1">
        <f>SUM(F15:Q15)</f>
        <v>11</v>
      </c>
      <c r="S15" s="31"/>
    </row>
  </sheetData>
  <sheetProtection/>
  <mergeCells count="13">
    <mergeCell ref="D8:D11"/>
    <mergeCell ref="E8:E11"/>
    <mergeCell ref="F8:Q8"/>
    <mergeCell ref="R8:R10"/>
    <mergeCell ref="S8:S11"/>
    <mergeCell ref="F10:Q10"/>
    <mergeCell ref="A2:E2"/>
    <mergeCell ref="A3:E3"/>
    <mergeCell ref="A4:E4"/>
    <mergeCell ref="R6:S6"/>
    <mergeCell ref="A8:A11"/>
    <mergeCell ref="B8:B11"/>
    <mergeCell ref="C8:C1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5.75390625" style="0" customWidth="1"/>
    <col min="2" max="2" width="37.125" style="0" customWidth="1"/>
    <col min="3" max="3" width="7.125" style="0" customWidth="1"/>
    <col min="4" max="4" width="27.125" style="0" customWidth="1"/>
    <col min="5" max="5" width="34.25390625" style="0" customWidth="1"/>
    <col min="6" max="15" width="5.75390625" style="0" customWidth="1"/>
    <col min="16" max="16" width="5.625" style="0" customWidth="1"/>
    <col min="17" max="19" width="5.75390625" style="0" customWidth="1"/>
    <col min="20" max="20" width="6.00390625" style="0" customWidth="1"/>
    <col min="21" max="22" width="11.375" style="0" customWidth="1"/>
  </cols>
  <sheetData>
    <row r="1" ht="12.75">
      <c r="B1" s="6"/>
    </row>
    <row r="2" spans="1:22" ht="18.75">
      <c r="A2" s="56" t="s">
        <v>50</v>
      </c>
      <c r="B2" s="56"/>
      <c r="C2" s="56"/>
      <c r="D2" s="56"/>
      <c r="E2" s="56"/>
      <c r="F2" s="40"/>
      <c r="G2" s="41"/>
      <c r="H2" s="41"/>
      <c r="I2" s="41"/>
      <c r="J2" s="41"/>
      <c r="K2" s="40"/>
      <c r="L2" s="40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8.75">
      <c r="A3" s="56" t="s">
        <v>54</v>
      </c>
      <c r="B3" s="56"/>
      <c r="C3" s="56"/>
      <c r="D3" s="56"/>
      <c r="E3" s="56"/>
      <c r="F3" s="40"/>
      <c r="G3" s="41"/>
      <c r="H3" s="41"/>
      <c r="I3" s="41"/>
      <c r="J3" s="41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.75">
      <c r="A4" s="56" t="s">
        <v>22</v>
      </c>
      <c r="B4" s="56"/>
      <c r="C4" s="56"/>
      <c r="D4" s="56"/>
      <c r="E4" s="56"/>
      <c r="F4" s="40"/>
      <c r="G4" s="41"/>
      <c r="H4" s="41"/>
      <c r="I4" s="41"/>
      <c r="J4" s="41"/>
      <c r="K4" s="40"/>
      <c r="L4" s="40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8.75">
      <c r="A5" s="13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6.5">
      <c r="A6" s="4"/>
      <c r="B6" s="3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2" t="s">
        <v>29</v>
      </c>
      <c r="V6" s="52"/>
    </row>
    <row r="7" spans="1:2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/>
    </row>
    <row r="8" spans="1:22" ht="14.25">
      <c r="A8" s="53" t="s">
        <v>0</v>
      </c>
      <c r="B8" s="53" t="s">
        <v>24</v>
      </c>
      <c r="C8" s="53" t="s">
        <v>1</v>
      </c>
      <c r="D8" s="53" t="s">
        <v>2</v>
      </c>
      <c r="E8" s="53" t="s">
        <v>3</v>
      </c>
      <c r="F8" s="54" t="s">
        <v>6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2" t="s">
        <v>4</v>
      </c>
      <c r="V8" s="45" t="s">
        <v>5</v>
      </c>
    </row>
    <row r="9" spans="1:22" ht="14.25">
      <c r="A9" s="53"/>
      <c r="B9" s="53"/>
      <c r="C9" s="53"/>
      <c r="D9" s="53"/>
      <c r="E9" s="53"/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4" t="s">
        <v>20</v>
      </c>
      <c r="R9" s="14" t="s">
        <v>21</v>
      </c>
      <c r="S9" s="14" t="s">
        <v>27</v>
      </c>
      <c r="T9" s="14" t="s">
        <v>28</v>
      </c>
      <c r="U9" s="43"/>
      <c r="V9" s="46"/>
    </row>
    <row r="10" spans="1:22" ht="14.25">
      <c r="A10" s="53"/>
      <c r="B10" s="53"/>
      <c r="C10" s="53"/>
      <c r="D10" s="53"/>
      <c r="E10" s="53"/>
      <c r="F10" s="48" t="s">
        <v>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4"/>
      <c r="V10" s="46"/>
    </row>
    <row r="11" spans="1:22" ht="14.25">
      <c r="A11" s="53"/>
      <c r="B11" s="53"/>
      <c r="C11" s="53"/>
      <c r="D11" s="53"/>
      <c r="E11" s="53"/>
      <c r="F11" s="15">
        <v>3</v>
      </c>
      <c r="G11" s="15">
        <v>3</v>
      </c>
      <c r="H11" s="15">
        <v>4</v>
      </c>
      <c r="I11" s="15">
        <v>2</v>
      </c>
      <c r="J11" s="15">
        <v>4</v>
      </c>
      <c r="K11" s="15">
        <v>3</v>
      </c>
      <c r="L11" s="15">
        <v>4</v>
      </c>
      <c r="M11" s="15">
        <v>2</v>
      </c>
      <c r="N11" s="15">
        <v>4</v>
      </c>
      <c r="O11" s="15">
        <v>3</v>
      </c>
      <c r="P11" s="15">
        <v>4</v>
      </c>
      <c r="Q11" s="15">
        <v>4</v>
      </c>
      <c r="R11" s="15">
        <v>4</v>
      </c>
      <c r="S11" s="15">
        <v>4</v>
      </c>
      <c r="T11" s="15">
        <v>2</v>
      </c>
      <c r="U11" s="10">
        <f>SUM(F11:T11)</f>
        <v>50</v>
      </c>
      <c r="V11" s="47"/>
    </row>
    <row r="12" spans="1:22" ht="30">
      <c r="A12" s="27">
        <v>112</v>
      </c>
      <c r="B12" s="23" t="s">
        <v>44</v>
      </c>
      <c r="C12" s="24" t="s">
        <v>40</v>
      </c>
      <c r="D12" s="18" t="s">
        <v>31</v>
      </c>
      <c r="E12" s="39" t="s">
        <v>41</v>
      </c>
      <c r="F12" s="22">
        <v>2</v>
      </c>
      <c r="G12" s="22">
        <v>2</v>
      </c>
      <c r="H12" s="22">
        <v>4</v>
      </c>
      <c r="I12" s="22">
        <v>1</v>
      </c>
      <c r="J12" s="22">
        <v>4</v>
      </c>
      <c r="K12" s="22">
        <v>0</v>
      </c>
      <c r="L12" s="22">
        <v>0</v>
      </c>
      <c r="M12" s="22">
        <v>0</v>
      </c>
      <c r="N12" s="22">
        <v>4</v>
      </c>
      <c r="O12" s="22">
        <v>0</v>
      </c>
      <c r="P12" s="22">
        <v>4</v>
      </c>
      <c r="Q12" s="22">
        <v>4</v>
      </c>
      <c r="R12" s="22">
        <v>0</v>
      </c>
      <c r="S12" s="22">
        <v>2</v>
      </c>
      <c r="T12" s="22">
        <v>2</v>
      </c>
      <c r="U12" s="28">
        <f>SUM(F12:T12)</f>
        <v>29</v>
      </c>
      <c r="V12" s="31"/>
    </row>
    <row r="13" spans="1:22" ht="31.5">
      <c r="A13" s="27">
        <v>152</v>
      </c>
      <c r="B13" s="23" t="s">
        <v>43</v>
      </c>
      <c r="C13" s="37" t="s">
        <v>40</v>
      </c>
      <c r="D13" s="18" t="s">
        <v>31</v>
      </c>
      <c r="E13" s="18" t="s">
        <v>41</v>
      </c>
      <c r="F13" s="20">
        <v>1</v>
      </c>
      <c r="G13" s="20">
        <v>2</v>
      </c>
      <c r="H13" s="20">
        <v>0</v>
      </c>
      <c r="I13" s="20">
        <v>1</v>
      </c>
      <c r="J13" s="20">
        <v>3</v>
      </c>
      <c r="K13" s="20">
        <v>0</v>
      </c>
      <c r="L13" s="20">
        <v>0</v>
      </c>
      <c r="M13" s="20">
        <v>0</v>
      </c>
      <c r="N13" s="20">
        <v>4</v>
      </c>
      <c r="O13" s="20">
        <v>3</v>
      </c>
      <c r="P13" s="20">
        <v>4</v>
      </c>
      <c r="Q13" s="20">
        <v>2</v>
      </c>
      <c r="R13" s="20">
        <v>4</v>
      </c>
      <c r="S13" s="20">
        <v>0</v>
      </c>
      <c r="T13" s="20">
        <v>2</v>
      </c>
      <c r="U13" s="28">
        <f>SUM(F13:T13)</f>
        <v>26</v>
      </c>
      <c r="V13" s="31"/>
    </row>
    <row r="14" spans="1:22" ht="30">
      <c r="A14" s="27">
        <v>237</v>
      </c>
      <c r="B14" s="35" t="s">
        <v>48</v>
      </c>
      <c r="C14" s="37" t="s">
        <v>40</v>
      </c>
      <c r="D14" s="38" t="s">
        <v>31</v>
      </c>
      <c r="E14" s="18" t="s">
        <v>41</v>
      </c>
      <c r="F14" s="26">
        <v>2</v>
      </c>
      <c r="G14" s="26">
        <v>1</v>
      </c>
      <c r="H14" s="26">
        <v>4</v>
      </c>
      <c r="I14" s="26">
        <v>1</v>
      </c>
      <c r="J14" s="26">
        <v>4</v>
      </c>
      <c r="K14" s="26">
        <v>3</v>
      </c>
      <c r="L14" s="26">
        <v>0</v>
      </c>
      <c r="M14" s="26">
        <v>2</v>
      </c>
      <c r="N14" s="26">
        <v>0</v>
      </c>
      <c r="O14" s="26">
        <v>3</v>
      </c>
      <c r="P14" s="26">
        <v>1</v>
      </c>
      <c r="Q14" s="26">
        <v>0</v>
      </c>
      <c r="R14" s="26">
        <v>0</v>
      </c>
      <c r="S14" s="26">
        <v>0</v>
      </c>
      <c r="T14" s="26">
        <v>0</v>
      </c>
      <c r="U14" s="28">
        <f>SUM(F14:T14)</f>
        <v>21</v>
      </c>
      <c r="V14" s="31"/>
    </row>
    <row r="15" spans="1:22" ht="30">
      <c r="A15" s="27">
        <v>287</v>
      </c>
      <c r="B15" s="23" t="s">
        <v>47</v>
      </c>
      <c r="C15" s="24" t="s">
        <v>40</v>
      </c>
      <c r="D15" s="18" t="s">
        <v>31</v>
      </c>
      <c r="E15" s="39" t="s">
        <v>41</v>
      </c>
      <c r="F15" s="20">
        <v>0</v>
      </c>
      <c r="G15" s="20">
        <v>2</v>
      </c>
      <c r="H15" s="20">
        <v>2</v>
      </c>
      <c r="I15" s="20">
        <v>1</v>
      </c>
      <c r="J15" s="20">
        <v>1</v>
      </c>
      <c r="K15" s="20">
        <v>2</v>
      </c>
      <c r="L15" s="20">
        <v>0</v>
      </c>
      <c r="M15" s="20">
        <v>0</v>
      </c>
      <c r="N15" s="20">
        <v>4</v>
      </c>
      <c r="O15" s="20">
        <v>3</v>
      </c>
      <c r="P15" s="20">
        <v>2</v>
      </c>
      <c r="Q15" s="20">
        <v>0</v>
      </c>
      <c r="R15" s="20">
        <v>0</v>
      </c>
      <c r="S15" s="20">
        <v>0</v>
      </c>
      <c r="T15" s="20">
        <v>0</v>
      </c>
      <c r="U15" s="28">
        <f>SUM(F15:T15)</f>
        <v>17</v>
      </c>
      <c r="V15" s="31"/>
    </row>
    <row r="16" spans="1:22" ht="30">
      <c r="A16" s="27">
        <v>375</v>
      </c>
      <c r="B16" s="34" t="s">
        <v>46</v>
      </c>
      <c r="C16" s="36" t="s">
        <v>40</v>
      </c>
      <c r="D16" s="18" t="s">
        <v>31</v>
      </c>
      <c r="E16" s="18" t="s">
        <v>41</v>
      </c>
      <c r="F16" s="25">
        <v>2</v>
      </c>
      <c r="G16" s="20">
        <v>1</v>
      </c>
      <c r="H16" s="20">
        <v>4</v>
      </c>
      <c r="I16" s="20">
        <v>1</v>
      </c>
      <c r="J16" s="20">
        <v>2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8">
        <f>SUM(F16:T16)</f>
        <v>10</v>
      </c>
      <c r="V16" s="31"/>
    </row>
    <row r="17" spans="1:22" ht="30">
      <c r="A17" s="27">
        <v>386</v>
      </c>
      <c r="B17" s="23" t="s">
        <v>45</v>
      </c>
      <c r="C17" s="24" t="s">
        <v>40</v>
      </c>
      <c r="D17" s="18" t="s">
        <v>31</v>
      </c>
      <c r="E17" s="18" t="s">
        <v>41</v>
      </c>
      <c r="F17" s="25">
        <v>0</v>
      </c>
      <c r="G17" s="20">
        <v>0</v>
      </c>
      <c r="H17" s="20">
        <v>0</v>
      </c>
      <c r="I17" s="20">
        <v>1</v>
      </c>
      <c r="J17" s="20">
        <v>3</v>
      </c>
      <c r="K17" s="20">
        <v>0</v>
      </c>
      <c r="L17" s="20">
        <v>0</v>
      </c>
      <c r="M17" s="20">
        <v>0</v>
      </c>
      <c r="N17" s="20">
        <v>4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8">
        <f>SUM(F17:T17)</f>
        <v>8</v>
      </c>
      <c r="V17" s="31"/>
    </row>
    <row r="18" spans="1:22" ht="30">
      <c r="A18" s="27">
        <v>394</v>
      </c>
      <c r="B18" s="23" t="s">
        <v>42</v>
      </c>
      <c r="C18" s="24" t="s">
        <v>40</v>
      </c>
      <c r="D18" s="18" t="s">
        <v>31</v>
      </c>
      <c r="E18" s="18" t="s">
        <v>41</v>
      </c>
      <c r="F18" s="20">
        <v>1</v>
      </c>
      <c r="G18" s="20">
        <v>1</v>
      </c>
      <c r="H18" s="20">
        <v>3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8">
        <f>SUM(F18:T18)</f>
        <v>5</v>
      </c>
      <c r="V18" s="31"/>
    </row>
    <row r="19" spans="1:22" ht="30">
      <c r="A19" s="27">
        <v>397</v>
      </c>
      <c r="B19" s="23" t="s">
        <v>39</v>
      </c>
      <c r="C19" s="24" t="s">
        <v>40</v>
      </c>
      <c r="D19" s="18" t="s">
        <v>31</v>
      </c>
      <c r="E19" s="18" t="s">
        <v>41</v>
      </c>
      <c r="F19" s="20">
        <v>1</v>
      </c>
      <c r="G19" s="20">
        <v>0</v>
      </c>
      <c r="H19" s="20">
        <v>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8">
        <f>SUM(F19:T19)</f>
        <v>4</v>
      </c>
      <c r="V19" s="31"/>
    </row>
  </sheetData>
  <sheetProtection/>
  <mergeCells count="13">
    <mergeCell ref="D8:D11"/>
    <mergeCell ref="E8:E11"/>
    <mergeCell ref="F8:T8"/>
    <mergeCell ref="U8:U10"/>
    <mergeCell ref="V8:V11"/>
    <mergeCell ref="F10:T10"/>
    <mergeCell ref="A2:E2"/>
    <mergeCell ref="A3:E3"/>
    <mergeCell ref="A4:E4"/>
    <mergeCell ref="U6:V6"/>
    <mergeCell ref="A8:A11"/>
    <mergeCell ref="B8:B11"/>
    <mergeCell ref="C8:C1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2020-02-17T05:03:36Z</cp:lastPrinted>
  <dcterms:created xsi:type="dcterms:W3CDTF">2016-02-16T07:29:28Z</dcterms:created>
  <dcterms:modified xsi:type="dcterms:W3CDTF">2020-02-18T15:03:16Z</dcterms:modified>
  <cp:category/>
  <cp:version/>
  <cp:contentType/>
  <cp:contentStatus/>
</cp:coreProperties>
</file>